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MSc'!$A$1:$X$53</definedName>
  </definedNames>
  <calcPr calcId="152511"/>
</workbook>
</file>

<file path=xl/calcChain.xml><?xml version="1.0" encoding="utf-8"?>
<calcChain xmlns="http://schemas.openxmlformats.org/spreadsheetml/2006/main">
  <c r="U41" i="1" l="1"/>
  <c r="V42" i="1" s="1"/>
  <c r="Q41" i="1"/>
  <c r="M41" i="1"/>
  <c r="S41" i="1"/>
  <c r="O41" i="1"/>
  <c r="K41" i="1"/>
  <c r="R41" i="1"/>
  <c r="C41" i="1" s="1"/>
  <c r="N41" i="1"/>
  <c r="J41" i="1"/>
  <c r="I41" i="1"/>
  <c r="G41" i="1"/>
  <c r="F41" i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<sst xmlns="http://schemas.openxmlformats.org/spreadsheetml/2006/main" count="169" uniqueCount="134">
  <si>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</si>
  <si>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</si>
  <si>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</si>
  <si>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</si>
  <si>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</si>
  <si>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</si>
  <si>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</si>
  <si>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</si>
  <si>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</si>
  <si>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</si>
  <si>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</si>
  <si>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</si>
  <si>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</si>
  <si>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</si>
  <si>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</si>
  <si>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</si>
  <si>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</si>
  <si>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</si>
  <si>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</si>
  <si>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</si>
  <si>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</si>
  <si>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</si>
  <si>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</si>
  <si>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</si>
  <si>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</si>
  <si>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</si>
  <si>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</si>
  <si>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</si>
  <si>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</si>
  <si>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</si>
  <si>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</si>
  <si>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</si>
  <si>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</si>
  <si>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</si>
  <si>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</si>
  <si>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</si>
  <si>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</si>
  <si>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</si>
  <si>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</si>
  <si>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Nappali tagozat</t>
  </si>
  <si>
    <t>ÓRA ÖSSZESEN</t>
  </si>
  <si>
    <t>dékán</t>
  </si>
  <si>
    <t>tanszékvezető, szakfelelős</t>
  </si>
  <si>
    <t>Dr. Kovács Imre</t>
  </si>
  <si>
    <t>Dr. Szűcs Edit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</si>
  <si>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</si>
  <si>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</si>
  <si>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</si>
  <si>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</si>
  <si>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</si>
  <si>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</si>
  <si>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</si>
  <si>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</si>
  <si>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</si>
  <si>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MFMAT51T03</t>
  </si>
  <si>
    <t>MFDEM51T03</t>
  </si>
  <si>
    <t>MFGDF51T05</t>
  </si>
  <si>
    <t>MFTIN51T05</t>
  </si>
  <si>
    <t>MFTST51T04</t>
  </si>
  <si>
    <t>MFTÖK51T03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</si>
  <si>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</si>
  <si>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</si>
  <si>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</si>
  <si>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</si>
  <si>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</si>
  <si>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</si>
  <si>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MFTTÖ51T03</t>
  </si>
  <si>
    <t>MFTSZ51T02</t>
  </si>
  <si>
    <t>MFKIJ51T03</t>
  </si>
  <si>
    <t>MFING51T03</t>
  </si>
  <si>
    <t>MFTIG51T03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</si>
  <si>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</si>
  <si>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</si>
  <si>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</si>
  <si>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</si>
  <si>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</si>
  <si>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</si>
  <si>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</si>
  <si>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</si>
  <si>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MFVFJ51T02</t>
  </si>
  <si>
    <t>MFTRT51T02</t>
  </si>
  <si>
    <t>MFELM51T01</t>
  </si>
  <si>
    <t>MFELM52T02</t>
  </si>
  <si>
    <t>MFELE51T02</t>
  </si>
  <si>
    <t>MFVÉP51T02</t>
  </si>
  <si>
    <t>MFTET51T05</t>
  </si>
  <si>
    <t>MFTET52T05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</si>
  <si>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</si>
  <si>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</si>
  <si>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</si>
  <si>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</si>
  <si>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</si>
  <si>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</si>
  <si>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</si>
  <si>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</si>
  <si>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</si>
  <si>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</si>
  <si>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</si>
  <si>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</si>
  <si>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</si>
  <si>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MFKME51T03</t>
  </si>
  <si>
    <t>MFTAJ51T02</t>
  </si>
  <si>
    <t>MFTKL51T05</t>
  </si>
  <si>
    <t>MFTKM51T04</t>
  </si>
  <si>
    <t>MFTKV51T03</t>
  </si>
  <si>
    <t>MFTÉV51T02</t>
  </si>
  <si>
    <t>MFZFG51T03</t>
  </si>
  <si>
    <t>MFKÖV51T05</t>
  </si>
  <si>
    <t>MFHGD51T02</t>
  </si>
  <si>
    <t>MFTFJ51T03</t>
  </si>
  <si>
    <t>MFÖGZ51T02</t>
  </si>
  <si>
    <t>MFLAK51T02</t>
  </si>
  <si>
    <t>MFTSG51T00</t>
  </si>
  <si>
    <t>Diplomatervezés</t>
  </si>
  <si>
    <t>MFDIP51T020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</si>
  <si>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</si>
  <si>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</si>
  <si>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</si>
  <si>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</si>
  <si>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</si>
  <si>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</si>
  <si>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</si>
  <si>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</si>
  <si>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</si>
  <si>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</si>
  <si>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</si>
  <si>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</si>
  <si>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</si>
  <si>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</si>
  <si>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</si>
  <si>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</si>
  <si>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</si>
  <si>
    <t>2013/2014 I. félévétől</t>
  </si>
  <si>
    <t xml:space="preserve">Debrecen, 2013. május …....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</si>
</sst>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/>
    </xf>
    <xf numFmtId="0" fontId="4" fillId="2" borderId="18" xfId="0" applyFont="1" applyFill="1" applyBorder="1" applyAlignment="1">
      <alignment horizontal="right"/>
    </xf>
    <xf numFmtId="0" fontId="4" fillId="2" borderId="31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9" xfId="0" applyFont="1" applyFill="1" applyBorder="1" applyAlignment="1">
      <alignment horizontal="right"/>
    </xf>
    <xf numFmtId="0" fontId="14" fillId="2" borderId="33" xfId="0" applyFont="1" applyFill="1" applyBorder="1"/>
    <xf numFmtId="0" fontId="14" fillId="2" borderId="3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3" xfId="0" quotePrefix="1" applyFont="1" applyFill="1" applyBorder="1"/>
    <xf numFmtId="0" fontId="14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quotePrefix="1" applyFont="1" applyFill="1" applyBorder="1"/>
    <xf numFmtId="0" fontId="4" fillId="2" borderId="7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right"/>
    </xf>
    <xf numFmtId="0" fontId="14" fillId="2" borderId="32" xfId="0" applyFont="1" applyFill="1" applyBorder="1"/>
    <xf numFmtId="0" fontId="14" fillId="2" borderId="3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4" xfId="0" applyFont="1" applyFill="1" applyBorder="1" applyAlignment="1">
      <alignment horizontal="right"/>
    </xf>
    <xf numFmtId="0" fontId="4" fillId="2" borderId="29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32" xfId="0" applyFont="1" applyFill="1" applyBorder="1"/>
    <xf numFmtId="0" fontId="10" fillId="2" borderId="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4" fillId="2" borderId="30" xfId="0" applyFont="1" applyFill="1" applyBorder="1"/>
    <xf numFmtId="0" fontId="1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6" xfId="0" applyFont="1" applyFill="1" applyBorder="1"/>
    <xf numFmtId="0" fontId="10" fillId="2" borderId="33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/>
    </xf>
    <xf numFmtId="0" fontId="4" fillId="2" borderId="27" xfId="0" applyFont="1" applyFill="1" applyBorder="1"/>
    <xf numFmtId="0" fontId="10" fillId="2" borderId="32" xfId="0" applyFont="1" applyFill="1" applyBorder="1" applyAlignment="1">
      <alignment wrapText="1"/>
    </xf>
    <xf numFmtId="0" fontId="9" fillId="2" borderId="28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 vertical="center" wrapText="1"/>
    </xf>
    <xf numFmtId="0" fontId="14" fillId="2" borderId="26" xfId="0" applyFont="1" applyFill="1" applyBorder="1"/>
    <xf numFmtId="0" fontId="14" fillId="2" borderId="18" xfId="0" applyFont="1" applyFill="1" applyBorder="1"/>
    <xf numFmtId="0" fontId="4" fillId="2" borderId="4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12" fillId="2" borderId="0" xfId="0" applyFont="1" applyFill="1" applyAlignment="1"/>
    <xf numFmtId="0" fontId="0" fillId="2" borderId="0" xfId="0" applyFill="1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3"/>
  <sheetViews>
    <sheetView tabSelected="1" view="pageBreakPreview" zoomScale="130" zoomScaleNormal="100" zoomScaleSheetLayoutView="130" workbookViewId="0">
      <pane ySplit="4" topLeftCell="A5" activePane="bottomLeft" state="frozen"/>
      <selection activeCell="C1" sqref="C1"/>
      <selection pane="bottomLeft" activeCell="D52" sqref="D52"/>
    </sheetView>
  </sheetViews>
  <sheetFormatPr defaultColWidth="9.109375" defaultRowHeight="14.4" x14ac:dyDescent="0.3"/>
  <cols>
    <col min="1" max="1" width="3.109375" style="2" customWidth="1"/>
    <col min="2" max="2" width="3.5546875" style="1" customWidth="1"/>
    <col min="3" max="3" width="15.109375" style="2" customWidth="1"/>
    <col min="4" max="4" width="32" style="2" customWidth="1"/>
    <col min="5" max="5" width="12.5546875" style="4" customWidth="1"/>
    <col min="6" max="21" width="2.6640625" style="4" customWidth="1"/>
    <col min="22" max="22" width="21.6640625" style="2" customWidth="1"/>
    <col min="23" max="23" width="0.6640625" style="2" hidden="1" customWidth="1"/>
    <col min="24" max="24" width="6.44140625" style="2" customWidth="1"/>
    <col min="25" max="16384" width="9.109375" style="2"/>
  </cols>
  <sheetData>
    <row r="2" spans="2:22" ht="21" x14ac:dyDescent="0.4">
      <c r="D2" s="3" t="s">
        <v>47</v>
      </c>
      <c r="U2" s="80" t="s">
        <v>39</v>
      </c>
      <c r="V2" s="80"/>
    </row>
    <row r="3" spans="2:22" ht="15.75" customHeight="1" thickBot="1" x14ac:dyDescent="0.35">
      <c r="U3" s="81" t="s">
        <v>132</v>
      </c>
      <c r="V3" s="81"/>
    </row>
    <row r="4" spans="2:22" ht="15" thickBot="1" x14ac:dyDescent="0.35">
      <c r="B4" s="5" t="s">
        <v>38</v>
      </c>
      <c r="C4" s="6" t="s">
        <v>37</v>
      </c>
      <c r="D4" s="6" t="s">
        <v>36</v>
      </c>
      <c r="E4" s="7" t="s">
        <v>35</v>
      </c>
      <c r="F4" s="82" t="s">
        <v>34</v>
      </c>
      <c r="G4" s="83"/>
      <c r="H4" s="83"/>
      <c r="I4" s="84"/>
      <c r="J4" s="82" t="s">
        <v>33</v>
      </c>
      <c r="K4" s="83"/>
      <c r="L4" s="83"/>
      <c r="M4" s="84"/>
      <c r="N4" s="82" t="s">
        <v>32</v>
      </c>
      <c r="O4" s="83"/>
      <c r="P4" s="83"/>
      <c r="Q4" s="84"/>
      <c r="R4" s="82" t="s">
        <v>31</v>
      </c>
      <c r="S4" s="83"/>
      <c r="T4" s="83"/>
      <c r="U4" s="84"/>
      <c r="V4" s="8" t="s">
        <v>30</v>
      </c>
    </row>
    <row r="5" spans="2:22" ht="15" customHeight="1" x14ac:dyDescent="0.3">
      <c r="B5" s="9" t="s">
        <v>28</v>
      </c>
      <c r="C5" s="89" t="s">
        <v>29</v>
      </c>
      <c r="D5" s="10" t="s">
        <v>48</v>
      </c>
      <c r="E5" s="11" t="s">
        <v>54</v>
      </c>
      <c r="F5" s="12">
        <v>1</v>
      </c>
      <c r="G5" s="13">
        <v>2</v>
      </c>
      <c r="H5" s="13" t="s">
        <v>45</v>
      </c>
      <c r="I5" s="14">
        <v>3</v>
      </c>
      <c r="J5" s="15"/>
      <c r="K5" s="16"/>
      <c r="L5" s="16"/>
      <c r="M5" s="17"/>
      <c r="N5" s="15"/>
      <c r="O5" s="16"/>
      <c r="P5" s="16"/>
      <c r="Q5" s="17"/>
      <c r="R5" s="15"/>
      <c r="S5" s="16"/>
      <c r="T5" s="16"/>
      <c r="U5" s="17"/>
      <c r="V5" s="18"/>
    </row>
    <row r="6" spans="2:22" x14ac:dyDescent="0.3">
      <c r="B6" s="9" t="s">
        <v>27</v>
      </c>
      <c r="C6" s="89"/>
      <c r="D6" s="19" t="s">
        <v>49</v>
      </c>
      <c r="E6" s="20" t="s">
        <v>55</v>
      </c>
      <c r="F6" s="21">
        <v>2</v>
      </c>
      <c r="G6" s="22">
        <v>0</v>
      </c>
      <c r="H6" s="22" t="s">
        <v>45</v>
      </c>
      <c r="I6" s="23">
        <v>3</v>
      </c>
      <c r="J6" s="24"/>
      <c r="K6" s="25"/>
      <c r="L6" s="25"/>
      <c r="M6" s="26"/>
      <c r="N6" s="24"/>
      <c r="O6" s="25"/>
      <c r="P6" s="25"/>
      <c r="Q6" s="26"/>
      <c r="R6" s="24"/>
      <c r="S6" s="25"/>
      <c r="T6" s="25"/>
      <c r="U6" s="26"/>
      <c r="V6" s="27"/>
    </row>
    <row r="7" spans="2:22" x14ac:dyDescent="0.3">
      <c r="B7" s="9" t="s">
        <v>26</v>
      </c>
      <c r="C7" s="89"/>
      <c r="D7" s="19" t="s">
        <v>50</v>
      </c>
      <c r="E7" s="20" t="s">
        <v>56</v>
      </c>
      <c r="F7" s="21">
        <v>3</v>
      </c>
      <c r="G7" s="22">
        <v>0</v>
      </c>
      <c r="H7" s="22" t="s">
        <v>45</v>
      </c>
      <c r="I7" s="23">
        <v>5</v>
      </c>
      <c r="J7" s="24"/>
      <c r="K7" s="25"/>
      <c r="L7" s="25"/>
      <c r="M7" s="26"/>
      <c r="N7" s="24"/>
      <c r="O7" s="25"/>
      <c r="P7" s="25"/>
      <c r="Q7" s="26"/>
      <c r="R7" s="24"/>
      <c r="S7" s="25"/>
      <c r="T7" s="25"/>
      <c r="U7" s="26"/>
      <c r="V7" s="28"/>
    </row>
    <row r="8" spans="2:22" x14ac:dyDescent="0.3">
      <c r="B8" s="9" t="s">
        <v>25</v>
      </c>
      <c r="C8" s="89"/>
      <c r="D8" s="19" t="s">
        <v>51</v>
      </c>
      <c r="E8" s="20" t="s">
        <v>57</v>
      </c>
      <c r="F8" s="21">
        <v>2</v>
      </c>
      <c r="G8" s="22">
        <v>2</v>
      </c>
      <c r="H8" s="22" t="s">
        <v>60</v>
      </c>
      <c r="I8" s="23">
        <v>5</v>
      </c>
      <c r="J8" s="24"/>
      <c r="K8" s="25"/>
      <c r="L8" s="25"/>
      <c r="M8" s="26"/>
      <c r="N8" s="24"/>
      <c r="O8" s="25"/>
      <c r="P8" s="25"/>
      <c r="Q8" s="26"/>
      <c r="R8" s="24"/>
      <c r="S8" s="25"/>
      <c r="T8" s="25"/>
      <c r="U8" s="26"/>
      <c r="V8" s="28"/>
    </row>
    <row r="9" spans="2:22" x14ac:dyDescent="0.3">
      <c r="B9" s="9" t="s">
        <v>24</v>
      </c>
      <c r="C9" s="89"/>
      <c r="D9" s="19" t="s">
        <v>52</v>
      </c>
      <c r="E9" s="20" t="s">
        <v>58</v>
      </c>
      <c r="F9" s="15"/>
      <c r="G9" s="16"/>
      <c r="H9" s="16"/>
      <c r="I9" s="17"/>
      <c r="J9" s="29">
        <v>1</v>
      </c>
      <c r="K9" s="30">
        <v>2</v>
      </c>
      <c r="L9" s="30" t="s">
        <v>60</v>
      </c>
      <c r="M9" s="31">
        <v>4</v>
      </c>
      <c r="N9" s="24"/>
      <c r="O9" s="25"/>
      <c r="P9" s="25"/>
      <c r="Q9" s="26"/>
      <c r="R9" s="24"/>
      <c r="S9" s="25"/>
      <c r="T9" s="25"/>
      <c r="U9" s="26"/>
      <c r="V9" s="28"/>
    </row>
    <row r="10" spans="2:22" ht="15" thickBot="1" x14ac:dyDescent="0.35">
      <c r="B10" s="32" t="s">
        <v>115</v>
      </c>
      <c r="C10" s="89"/>
      <c r="D10" s="33" t="s">
        <v>53</v>
      </c>
      <c r="E10" s="34" t="s">
        <v>59</v>
      </c>
      <c r="F10" s="35"/>
      <c r="G10" s="36"/>
      <c r="H10" s="36"/>
      <c r="I10" s="37"/>
      <c r="J10" s="38"/>
      <c r="K10" s="36"/>
      <c r="L10" s="36"/>
      <c r="M10" s="37"/>
      <c r="N10" s="38">
        <v>2</v>
      </c>
      <c r="O10" s="36">
        <v>0</v>
      </c>
      <c r="P10" s="36" t="s">
        <v>45</v>
      </c>
      <c r="Q10" s="37">
        <v>3</v>
      </c>
      <c r="R10" s="38"/>
      <c r="S10" s="36"/>
      <c r="T10" s="36"/>
      <c r="U10" s="37"/>
      <c r="V10" s="39"/>
    </row>
    <row r="11" spans="2:22" x14ac:dyDescent="0.3">
      <c r="B11" s="40" t="s">
        <v>116</v>
      </c>
      <c r="C11" s="90" t="s">
        <v>22</v>
      </c>
      <c r="D11" s="10" t="s">
        <v>61</v>
      </c>
      <c r="E11" s="11" t="s">
        <v>66</v>
      </c>
      <c r="F11" s="15">
        <v>2</v>
      </c>
      <c r="G11" s="16">
        <v>0</v>
      </c>
      <c r="H11" s="16" t="s">
        <v>45</v>
      </c>
      <c r="I11" s="17">
        <v>3</v>
      </c>
      <c r="J11" s="15"/>
      <c r="K11" s="16"/>
      <c r="L11" s="16"/>
      <c r="M11" s="17"/>
      <c r="N11" s="15"/>
      <c r="O11" s="16"/>
      <c r="P11" s="16"/>
      <c r="Q11" s="17"/>
      <c r="R11" s="15"/>
      <c r="S11" s="16"/>
      <c r="T11" s="16"/>
      <c r="U11" s="17"/>
      <c r="V11" s="41"/>
    </row>
    <row r="12" spans="2:22" ht="15" customHeight="1" x14ac:dyDescent="0.3">
      <c r="B12" s="9" t="s">
        <v>117</v>
      </c>
      <c r="C12" s="89"/>
      <c r="D12" s="19" t="s">
        <v>62</v>
      </c>
      <c r="E12" s="20" t="s">
        <v>67</v>
      </c>
      <c r="F12" s="24"/>
      <c r="G12" s="25"/>
      <c r="H12" s="25"/>
      <c r="I12" s="26"/>
      <c r="J12" s="24">
        <v>2</v>
      </c>
      <c r="K12" s="25">
        <v>0</v>
      </c>
      <c r="L12" s="25" t="s">
        <v>45</v>
      </c>
      <c r="M12" s="26">
        <v>2</v>
      </c>
      <c r="N12" s="24"/>
      <c r="O12" s="25"/>
      <c r="P12" s="25"/>
      <c r="Q12" s="26"/>
      <c r="R12" s="24"/>
      <c r="S12" s="25"/>
      <c r="T12" s="25"/>
      <c r="U12" s="26"/>
      <c r="V12" s="28"/>
    </row>
    <row r="13" spans="2:22" x14ac:dyDescent="0.3">
      <c r="B13" s="9" t="s">
        <v>118</v>
      </c>
      <c r="C13" s="89"/>
      <c r="D13" s="19" t="s">
        <v>63</v>
      </c>
      <c r="E13" s="20" t="s">
        <v>68</v>
      </c>
      <c r="F13" s="24"/>
      <c r="G13" s="25"/>
      <c r="H13" s="25"/>
      <c r="I13" s="26"/>
      <c r="J13" s="24">
        <v>2</v>
      </c>
      <c r="K13" s="25">
        <v>0</v>
      </c>
      <c r="L13" s="25" t="s">
        <v>45</v>
      </c>
      <c r="M13" s="26">
        <v>3</v>
      </c>
      <c r="N13" s="24"/>
      <c r="O13" s="25"/>
      <c r="P13" s="25"/>
      <c r="Q13" s="26"/>
      <c r="R13" s="24"/>
      <c r="S13" s="25"/>
      <c r="T13" s="25"/>
      <c r="U13" s="26"/>
      <c r="V13" s="28"/>
    </row>
    <row r="14" spans="2:22" ht="15" customHeight="1" x14ac:dyDescent="0.3">
      <c r="B14" s="9" t="s">
        <v>119</v>
      </c>
      <c r="C14" s="89"/>
      <c r="D14" s="19" t="s">
        <v>64</v>
      </c>
      <c r="E14" s="20" t="s">
        <v>69</v>
      </c>
      <c r="F14" s="24"/>
      <c r="G14" s="25"/>
      <c r="H14" s="25"/>
      <c r="I14" s="26"/>
      <c r="J14" s="24"/>
      <c r="K14" s="25"/>
      <c r="L14" s="25"/>
      <c r="M14" s="26"/>
      <c r="N14" s="24">
        <v>2</v>
      </c>
      <c r="O14" s="25">
        <v>0</v>
      </c>
      <c r="P14" s="25" t="s">
        <v>45</v>
      </c>
      <c r="Q14" s="26">
        <v>3</v>
      </c>
      <c r="R14" s="24"/>
      <c r="S14" s="25"/>
      <c r="T14" s="25"/>
      <c r="U14" s="26"/>
      <c r="V14" s="28"/>
    </row>
    <row r="15" spans="2:22" ht="15" thickBot="1" x14ac:dyDescent="0.35">
      <c r="B15" s="32" t="s">
        <v>120</v>
      </c>
      <c r="C15" s="89"/>
      <c r="D15" s="33" t="s">
        <v>65</v>
      </c>
      <c r="E15" s="34" t="s">
        <v>70</v>
      </c>
      <c r="F15" s="24"/>
      <c r="G15" s="25"/>
      <c r="H15" s="25"/>
      <c r="I15" s="26"/>
      <c r="J15" s="24"/>
      <c r="K15" s="25"/>
      <c r="L15" s="25"/>
      <c r="M15" s="26"/>
      <c r="N15" s="24">
        <v>2</v>
      </c>
      <c r="O15" s="25">
        <v>0</v>
      </c>
      <c r="P15" s="25" t="s">
        <v>45</v>
      </c>
      <c r="Q15" s="26">
        <v>3</v>
      </c>
      <c r="R15" s="24"/>
      <c r="S15" s="25"/>
      <c r="T15" s="25"/>
      <c r="U15" s="26"/>
      <c r="V15" s="28"/>
    </row>
    <row r="16" spans="2:22" ht="15" customHeight="1" x14ac:dyDescent="0.3">
      <c r="B16" s="40" t="s">
        <v>121</v>
      </c>
      <c r="C16" s="90" t="s">
        <v>17</v>
      </c>
      <c r="D16" s="10" t="s">
        <v>71</v>
      </c>
      <c r="E16" s="11" t="s">
        <v>79</v>
      </c>
      <c r="F16" s="42">
        <v>2</v>
      </c>
      <c r="G16" s="43">
        <v>0</v>
      </c>
      <c r="H16" s="43" t="s">
        <v>45</v>
      </c>
      <c r="I16" s="44">
        <v>2</v>
      </c>
      <c r="J16" s="42"/>
      <c r="K16" s="43"/>
      <c r="L16" s="43"/>
      <c r="M16" s="44"/>
      <c r="N16" s="42"/>
      <c r="O16" s="43"/>
      <c r="P16" s="43"/>
      <c r="Q16" s="44"/>
      <c r="R16" s="42"/>
      <c r="S16" s="43"/>
      <c r="T16" s="43"/>
      <c r="U16" s="44"/>
      <c r="V16" s="18"/>
    </row>
    <row r="17" spans="2:22" x14ac:dyDescent="0.3">
      <c r="B17" s="9" t="s">
        <v>122</v>
      </c>
      <c r="C17" s="89"/>
      <c r="D17" s="19" t="s">
        <v>72</v>
      </c>
      <c r="E17" s="20" t="s">
        <v>80</v>
      </c>
      <c r="F17" s="24"/>
      <c r="G17" s="25"/>
      <c r="H17" s="25"/>
      <c r="I17" s="26"/>
      <c r="J17" s="24"/>
      <c r="K17" s="25"/>
      <c r="L17" s="25"/>
      <c r="M17" s="26"/>
      <c r="N17" s="24">
        <v>2</v>
      </c>
      <c r="O17" s="25">
        <v>0</v>
      </c>
      <c r="P17" s="25" t="s">
        <v>45</v>
      </c>
      <c r="Q17" s="26">
        <v>2</v>
      </c>
      <c r="R17" s="24"/>
      <c r="S17" s="25"/>
      <c r="T17" s="25"/>
      <c r="U17" s="26"/>
      <c r="V17" s="45"/>
    </row>
    <row r="18" spans="2:22" x14ac:dyDescent="0.3">
      <c r="B18" s="9" t="s">
        <v>123</v>
      </c>
      <c r="C18" s="89"/>
      <c r="D18" s="19" t="s">
        <v>73</v>
      </c>
      <c r="E18" s="20" t="s">
        <v>81</v>
      </c>
      <c r="F18" s="24">
        <v>2</v>
      </c>
      <c r="G18" s="25">
        <v>0</v>
      </c>
      <c r="H18" s="25" t="s">
        <v>45</v>
      </c>
      <c r="I18" s="26">
        <v>1</v>
      </c>
      <c r="J18" s="24"/>
      <c r="K18" s="25"/>
      <c r="L18" s="25"/>
      <c r="M18" s="26"/>
      <c r="N18" s="24"/>
      <c r="O18" s="25"/>
      <c r="P18" s="25"/>
      <c r="Q18" s="26"/>
      <c r="R18" s="24"/>
      <c r="S18" s="25"/>
      <c r="T18" s="25"/>
      <c r="U18" s="26"/>
      <c r="V18" s="45"/>
    </row>
    <row r="19" spans="2:22" x14ac:dyDescent="0.3">
      <c r="B19" s="9" t="s">
        <v>23</v>
      </c>
      <c r="C19" s="89"/>
      <c r="D19" s="19" t="s">
        <v>74</v>
      </c>
      <c r="E19" s="20" t="s">
        <v>82</v>
      </c>
      <c r="F19" s="24"/>
      <c r="G19" s="25"/>
      <c r="H19" s="25"/>
      <c r="I19" s="26"/>
      <c r="J19" s="24">
        <v>0</v>
      </c>
      <c r="K19" s="25">
        <v>2</v>
      </c>
      <c r="L19" s="25" t="s">
        <v>60</v>
      </c>
      <c r="M19" s="26">
        <v>2</v>
      </c>
      <c r="N19" s="24"/>
      <c r="O19" s="25"/>
      <c r="P19" s="25"/>
      <c r="Q19" s="26"/>
      <c r="R19" s="24"/>
      <c r="S19" s="25"/>
      <c r="T19" s="25"/>
      <c r="U19" s="26"/>
      <c r="V19" s="45" t="s">
        <v>73</v>
      </c>
    </row>
    <row r="20" spans="2:22" x14ac:dyDescent="0.3">
      <c r="B20" s="9" t="s">
        <v>21</v>
      </c>
      <c r="C20" s="89"/>
      <c r="D20" s="19" t="s">
        <v>75</v>
      </c>
      <c r="E20" s="20" t="s">
        <v>83</v>
      </c>
      <c r="F20" s="24"/>
      <c r="G20" s="25"/>
      <c r="H20" s="25"/>
      <c r="I20" s="26"/>
      <c r="J20" s="24">
        <v>0</v>
      </c>
      <c r="K20" s="25">
        <v>2</v>
      </c>
      <c r="L20" s="25" t="s">
        <v>60</v>
      </c>
      <c r="M20" s="26">
        <v>2</v>
      </c>
      <c r="N20" s="24"/>
      <c r="O20" s="25"/>
      <c r="P20" s="25"/>
      <c r="Q20" s="26"/>
      <c r="R20" s="24"/>
      <c r="S20" s="25"/>
      <c r="T20" s="25"/>
      <c r="U20" s="26"/>
      <c r="V20" s="45"/>
    </row>
    <row r="21" spans="2:22" x14ac:dyDescent="0.3">
      <c r="B21" s="9" t="s">
        <v>20</v>
      </c>
      <c r="C21" s="89"/>
      <c r="D21" s="19" t="s">
        <v>76</v>
      </c>
      <c r="E21" s="20" t="s">
        <v>84</v>
      </c>
      <c r="F21" s="24"/>
      <c r="G21" s="25"/>
      <c r="H21" s="25"/>
      <c r="I21" s="26"/>
      <c r="J21" s="24"/>
      <c r="K21" s="25"/>
      <c r="L21" s="25"/>
      <c r="M21" s="26"/>
      <c r="N21" s="24">
        <v>2</v>
      </c>
      <c r="O21" s="25">
        <v>0</v>
      </c>
      <c r="P21" s="25" t="s">
        <v>45</v>
      </c>
      <c r="Q21" s="26">
        <v>2</v>
      </c>
      <c r="R21" s="24"/>
      <c r="S21" s="25"/>
      <c r="T21" s="25"/>
      <c r="U21" s="26"/>
      <c r="V21" s="45"/>
    </row>
    <row r="22" spans="2:22" x14ac:dyDescent="0.3">
      <c r="B22" s="9" t="s">
        <v>19</v>
      </c>
      <c r="C22" s="89"/>
      <c r="D22" s="19" t="s">
        <v>77</v>
      </c>
      <c r="E22" s="20" t="s">
        <v>85</v>
      </c>
      <c r="F22" s="24"/>
      <c r="G22" s="25"/>
      <c r="H22" s="25"/>
      <c r="I22" s="26"/>
      <c r="J22" s="24">
        <v>2</v>
      </c>
      <c r="K22" s="25">
        <v>2</v>
      </c>
      <c r="L22" s="25" t="s">
        <v>60</v>
      </c>
      <c r="M22" s="26">
        <v>5</v>
      </c>
      <c r="N22" s="24"/>
      <c r="O22" s="25"/>
      <c r="P22" s="25"/>
      <c r="Q22" s="26"/>
      <c r="R22" s="24"/>
      <c r="S22" s="25"/>
      <c r="T22" s="25"/>
      <c r="U22" s="26"/>
      <c r="V22" s="45"/>
    </row>
    <row r="23" spans="2:22" ht="15" thickBot="1" x14ac:dyDescent="0.35">
      <c r="B23" s="32" t="s">
        <v>18</v>
      </c>
      <c r="C23" s="89"/>
      <c r="D23" s="33" t="s">
        <v>78</v>
      </c>
      <c r="E23" s="34" t="s">
        <v>86</v>
      </c>
      <c r="F23" s="35"/>
      <c r="G23" s="36"/>
      <c r="H23" s="36"/>
      <c r="I23" s="37"/>
      <c r="J23" s="38"/>
      <c r="K23" s="36"/>
      <c r="L23" s="36"/>
      <c r="M23" s="37"/>
      <c r="N23" s="38">
        <v>2</v>
      </c>
      <c r="O23" s="36">
        <v>2</v>
      </c>
      <c r="P23" s="36" t="s">
        <v>60</v>
      </c>
      <c r="Q23" s="37">
        <v>5</v>
      </c>
      <c r="R23" s="38"/>
      <c r="S23" s="36"/>
      <c r="T23" s="36"/>
      <c r="U23" s="37"/>
      <c r="V23" s="46" t="s">
        <v>77</v>
      </c>
    </row>
    <row r="24" spans="2:22" ht="15" customHeight="1" x14ac:dyDescent="0.3">
      <c r="B24" s="40" t="s">
        <v>124</v>
      </c>
      <c r="C24" s="90" t="s">
        <v>8</v>
      </c>
      <c r="D24" s="10" t="s">
        <v>87</v>
      </c>
      <c r="E24" s="11" t="s">
        <v>100</v>
      </c>
      <c r="F24" s="15"/>
      <c r="G24" s="16"/>
      <c r="H24" s="16"/>
      <c r="I24" s="17"/>
      <c r="J24" s="15"/>
      <c r="K24" s="16"/>
      <c r="L24" s="16"/>
      <c r="M24" s="17"/>
      <c r="N24" s="15">
        <v>2</v>
      </c>
      <c r="O24" s="16">
        <v>1</v>
      </c>
      <c r="P24" s="16" t="s">
        <v>60</v>
      </c>
      <c r="Q24" s="17">
        <v>3</v>
      </c>
      <c r="R24" s="15"/>
      <c r="S24" s="16"/>
      <c r="T24" s="16"/>
      <c r="U24" s="17"/>
      <c r="V24" s="41"/>
    </row>
    <row r="25" spans="2:22" ht="15" customHeight="1" x14ac:dyDescent="0.3">
      <c r="B25" s="9" t="s">
        <v>125</v>
      </c>
      <c r="C25" s="89"/>
      <c r="D25" s="19" t="s">
        <v>88</v>
      </c>
      <c r="E25" s="20" t="s">
        <v>101</v>
      </c>
      <c r="F25" s="15"/>
      <c r="G25" s="16"/>
      <c r="H25" s="16"/>
      <c r="I25" s="17"/>
      <c r="J25" s="15">
        <v>2</v>
      </c>
      <c r="K25" s="16">
        <v>0</v>
      </c>
      <c r="L25" s="16" t="s">
        <v>45</v>
      </c>
      <c r="M25" s="17">
        <v>2</v>
      </c>
      <c r="N25" s="15"/>
      <c r="O25" s="16"/>
      <c r="P25" s="16"/>
      <c r="Q25" s="17"/>
      <c r="R25" s="15"/>
      <c r="S25" s="16"/>
      <c r="T25" s="16"/>
      <c r="U25" s="17"/>
      <c r="V25" s="41"/>
    </row>
    <row r="26" spans="2:22" x14ac:dyDescent="0.3">
      <c r="B26" s="9" t="s">
        <v>16</v>
      </c>
      <c r="C26" s="89"/>
      <c r="D26" s="19" t="s">
        <v>89</v>
      </c>
      <c r="E26" s="20" t="s">
        <v>102</v>
      </c>
      <c r="F26" s="24"/>
      <c r="G26" s="25"/>
      <c r="H26" s="25"/>
      <c r="I26" s="26"/>
      <c r="J26" s="24">
        <v>2</v>
      </c>
      <c r="K26" s="25">
        <v>2</v>
      </c>
      <c r="L26" s="25" t="s">
        <v>60</v>
      </c>
      <c r="M26" s="26">
        <v>5</v>
      </c>
      <c r="N26" s="24"/>
      <c r="O26" s="25"/>
      <c r="P26" s="25"/>
      <c r="Q26" s="26"/>
      <c r="R26" s="24"/>
      <c r="S26" s="25"/>
      <c r="T26" s="25"/>
      <c r="U26" s="26"/>
      <c r="V26" s="28"/>
    </row>
    <row r="27" spans="2:22" ht="15" customHeight="1" x14ac:dyDescent="0.3">
      <c r="B27" s="9" t="s">
        <v>15</v>
      </c>
      <c r="C27" s="89"/>
      <c r="D27" s="19" t="s">
        <v>90</v>
      </c>
      <c r="E27" s="20" t="s">
        <v>103</v>
      </c>
      <c r="F27" s="24"/>
      <c r="G27" s="25"/>
      <c r="H27" s="25"/>
      <c r="I27" s="26"/>
      <c r="J27" s="24"/>
      <c r="K27" s="25"/>
      <c r="L27" s="25"/>
      <c r="M27" s="26"/>
      <c r="N27" s="24">
        <v>2</v>
      </c>
      <c r="O27" s="25">
        <v>2</v>
      </c>
      <c r="P27" s="25" t="s">
        <v>60</v>
      </c>
      <c r="Q27" s="26">
        <v>4</v>
      </c>
      <c r="R27" s="24"/>
      <c r="S27" s="25"/>
      <c r="T27" s="25"/>
      <c r="U27" s="26"/>
      <c r="V27" s="41"/>
    </row>
    <row r="28" spans="2:22" x14ac:dyDescent="0.3">
      <c r="B28" s="9" t="s">
        <v>14</v>
      </c>
      <c r="C28" s="89"/>
      <c r="D28" s="19" t="s">
        <v>91</v>
      </c>
      <c r="E28" s="20" t="s">
        <v>104</v>
      </c>
      <c r="F28" s="15">
        <v>2</v>
      </c>
      <c r="G28" s="16">
        <v>0</v>
      </c>
      <c r="H28" s="16" t="s">
        <v>45</v>
      </c>
      <c r="I28" s="17">
        <v>3</v>
      </c>
      <c r="J28" s="15"/>
      <c r="K28" s="16"/>
      <c r="L28" s="16"/>
      <c r="M28" s="17"/>
      <c r="N28" s="15"/>
      <c r="O28" s="16"/>
      <c r="P28" s="16"/>
      <c r="Q28" s="17"/>
      <c r="R28" s="15"/>
      <c r="S28" s="16"/>
      <c r="T28" s="16"/>
      <c r="U28" s="17"/>
      <c r="V28" s="28"/>
    </row>
    <row r="29" spans="2:22" x14ac:dyDescent="0.3">
      <c r="B29" s="9" t="s">
        <v>13</v>
      </c>
      <c r="C29" s="89"/>
      <c r="D29" s="19" t="s">
        <v>92</v>
      </c>
      <c r="E29" s="20" t="s">
        <v>105</v>
      </c>
      <c r="F29" s="24"/>
      <c r="G29" s="25"/>
      <c r="H29" s="25"/>
      <c r="I29" s="26"/>
      <c r="J29" s="24"/>
      <c r="K29" s="25"/>
      <c r="L29" s="25"/>
      <c r="M29" s="26"/>
      <c r="N29" s="24"/>
      <c r="O29" s="25"/>
      <c r="P29" s="25"/>
      <c r="Q29" s="26"/>
      <c r="R29" s="24">
        <v>2</v>
      </c>
      <c r="S29" s="25">
        <v>0</v>
      </c>
      <c r="T29" s="25" t="s">
        <v>45</v>
      </c>
      <c r="U29" s="26">
        <v>2</v>
      </c>
      <c r="V29" s="28"/>
    </row>
    <row r="30" spans="2:22" x14ac:dyDescent="0.3">
      <c r="B30" s="9" t="s">
        <v>12</v>
      </c>
      <c r="C30" s="89"/>
      <c r="D30" s="19" t="s">
        <v>93</v>
      </c>
      <c r="E30" s="20" t="s">
        <v>106</v>
      </c>
      <c r="F30" s="24">
        <v>1</v>
      </c>
      <c r="G30" s="25">
        <v>1</v>
      </c>
      <c r="H30" s="25" t="s">
        <v>60</v>
      </c>
      <c r="I30" s="26">
        <v>3</v>
      </c>
      <c r="J30" s="24"/>
      <c r="K30" s="25"/>
      <c r="L30" s="25"/>
      <c r="M30" s="26"/>
      <c r="N30" s="24"/>
      <c r="O30" s="25"/>
      <c r="P30" s="25"/>
      <c r="Q30" s="26"/>
      <c r="R30" s="24"/>
      <c r="S30" s="25"/>
      <c r="T30" s="25"/>
      <c r="U30" s="26"/>
      <c r="V30" s="28"/>
    </row>
    <row r="31" spans="2:22" x14ac:dyDescent="0.3">
      <c r="B31" s="9" t="s">
        <v>11</v>
      </c>
      <c r="C31" s="89"/>
      <c r="D31" s="19" t="s">
        <v>94</v>
      </c>
      <c r="E31" s="20" t="s">
        <v>107</v>
      </c>
      <c r="F31" s="24"/>
      <c r="G31" s="25"/>
      <c r="H31" s="25"/>
      <c r="I31" s="26"/>
      <c r="J31" s="24">
        <v>2</v>
      </c>
      <c r="K31" s="25">
        <v>2</v>
      </c>
      <c r="L31" s="25" t="s">
        <v>60</v>
      </c>
      <c r="M31" s="26">
        <v>5</v>
      </c>
      <c r="N31" s="24"/>
      <c r="O31" s="25"/>
      <c r="P31" s="25"/>
      <c r="Q31" s="26"/>
      <c r="R31" s="24"/>
      <c r="S31" s="25"/>
      <c r="T31" s="25"/>
      <c r="U31" s="26"/>
      <c r="V31" s="28"/>
    </row>
    <row r="32" spans="2:22" ht="15" customHeight="1" x14ac:dyDescent="0.3">
      <c r="B32" s="9" t="s">
        <v>10</v>
      </c>
      <c r="C32" s="89"/>
      <c r="D32" s="19" t="s">
        <v>95</v>
      </c>
      <c r="E32" s="20" t="s">
        <v>108</v>
      </c>
      <c r="F32" s="24"/>
      <c r="G32" s="25"/>
      <c r="H32" s="25"/>
      <c r="I32" s="26"/>
      <c r="J32" s="24"/>
      <c r="K32" s="25"/>
      <c r="L32" s="25"/>
      <c r="M32" s="26"/>
      <c r="N32" s="24">
        <v>2</v>
      </c>
      <c r="O32" s="25">
        <v>0</v>
      </c>
      <c r="P32" s="25" t="s">
        <v>45</v>
      </c>
      <c r="Q32" s="26">
        <v>2</v>
      </c>
      <c r="R32" s="24"/>
      <c r="S32" s="25"/>
      <c r="T32" s="25"/>
      <c r="U32" s="26"/>
      <c r="V32" s="28"/>
    </row>
    <row r="33" spans="2:25" ht="15" customHeight="1" x14ac:dyDescent="0.3">
      <c r="B33" s="9" t="s">
        <v>9</v>
      </c>
      <c r="C33" s="89"/>
      <c r="D33" s="19" t="s">
        <v>96</v>
      </c>
      <c r="E33" s="20" t="s">
        <v>109</v>
      </c>
      <c r="F33" s="24"/>
      <c r="G33" s="25"/>
      <c r="H33" s="25"/>
      <c r="I33" s="26"/>
      <c r="J33" s="24"/>
      <c r="K33" s="25"/>
      <c r="L33" s="25"/>
      <c r="M33" s="26"/>
      <c r="N33" s="24">
        <v>2</v>
      </c>
      <c r="O33" s="25">
        <v>0</v>
      </c>
      <c r="P33" s="25" t="s">
        <v>45</v>
      </c>
      <c r="Q33" s="26">
        <v>3</v>
      </c>
      <c r="R33" s="24"/>
      <c r="S33" s="25"/>
      <c r="T33" s="25"/>
      <c r="U33" s="26"/>
      <c r="V33" s="47"/>
    </row>
    <row r="34" spans="2:25" ht="15" customHeight="1" x14ac:dyDescent="0.3">
      <c r="B34" s="9" t="s">
        <v>126</v>
      </c>
      <c r="C34" s="89"/>
      <c r="D34" s="19" t="s">
        <v>97</v>
      </c>
      <c r="E34" s="20" t="s">
        <v>110</v>
      </c>
      <c r="F34" s="24"/>
      <c r="G34" s="25"/>
      <c r="H34" s="25"/>
      <c r="I34" s="26"/>
      <c r="J34" s="24"/>
      <c r="K34" s="25"/>
      <c r="L34" s="25"/>
      <c r="M34" s="26"/>
      <c r="N34" s="24"/>
      <c r="O34" s="25"/>
      <c r="P34" s="25"/>
      <c r="Q34" s="26"/>
      <c r="R34" s="24">
        <v>2</v>
      </c>
      <c r="S34" s="25">
        <v>0</v>
      </c>
      <c r="T34" s="25" t="s">
        <v>45</v>
      </c>
      <c r="U34" s="26">
        <v>2</v>
      </c>
      <c r="V34" s="47"/>
    </row>
    <row r="35" spans="2:25" ht="15" customHeight="1" thickBot="1" x14ac:dyDescent="0.35">
      <c r="B35" s="32" t="s">
        <v>127</v>
      </c>
      <c r="C35" s="93"/>
      <c r="D35" s="33" t="s">
        <v>98</v>
      </c>
      <c r="E35" s="34" t="s">
        <v>111</v>
      </c>
      <c r="F35" s="38">
        <v>2</v>
      </c>
      <c r="G35" s="36">
        <v>0</v>
      </c>
      <c r="H35" s="36" t="s">
        <v>45</v>
      </c>
      <c r="I35" s="37">
        <v>2</v>
      </c>
      <c r="J35" s="38"/>
      <c r="K35" s="36"/>
      <c r="L35" s="36"/>
      <c r="M35" s="37"/>
      <c r="N35" s="38"/>
      <c r="O35" s="36"/>
      <c r="P35" s="36"/>
      <c r="Q35" s="37"/>
      <c r="R35" s="38"/>
      <c r="S35" s="36"/>
      <c r="T35" s="36"/>
      <c r="U35" s="37"/>
      <c r="V35" s="48"/>
    </row>
    <row r="36" spans="2:25" ht="15" thickBot="1" x14ac:dyDescent="0.35">
      <c r="B36" s="49" t="s">
        <v>128</v>
      </c>
      <c r="C36" s="50" t="s">
        <v>113</v>
      </c>
      <c r="D36" s="51" t="s">
        <v>113</v>
      </c>
      <c r="E36" s="52" t="s">
        <v>114</v>
      </c>
      <c r="F36" s="53"/>
      <c r="G36" s="54"/>
      <c r="H36" s="54"/>
      <c r="I36" s="55"/>
      <c r="J36" s="53"/>
      <c r="K36" s="54"/>
      <c r="L36" s="54"/>
      <c r="M36" s="55"/>
      <c r="N36" s="53"/>
      <c r="O36" s="54"/>
      <c r="P36" s="54"/>
      <c r="Q36" s="55"/>
      <c r="R36" s="53">
        <v>0</v>
      </c>
      <c r="S36" s="54">
        <v>8</v>
      </c>
      <c r="T36" s="54" t="s">
        <v>60</v>
      </c>
      <c r="U36" s="55">
        <v>20</v>
      </c>
      <c r="V36" s="56"/>
    </row>
    <row r="37" spans="2:25" ht="15" customHeight="1" x14ac:dyDescent="0.3">
      <c r="B37" s="40" t="s">
        <v>129</v>
      </c>
      <c r="C37" s="91" t="s">
        <v>0</v>
      </c>
      <c r="D37" s="57" t="s">
        <v>7</v>
      </c>
      <c r="E37" s="58"/>
      <c r="F37" s="42"/>
      <c r="G37" s="43"/>
      <c r="H37" s="43"/>
      <c r="I37" s="44"/>
      <c r="J37" s="42"/>
      <c r="K37" s="43"/>
      <c r="L37" s="43"/>
      <c r="M37" s="44"/>
      <c r="N37" s="42"/>
      <c r="O37" s="43"/>
      <c r="P37" s="43"/>
      <c r="Q37" s="44"/>
      <c r="R37" s="42">
        <v>2</v>
      </c>
      <c r="S37" s="43">
        <v>0</v>
      </c>
      <c r="T37" s="43" t="s">
        <v>45</v>
      </c>
      <c r="U37" s="44">
        <v>3</v>
      </c>
      <c r="V37" s="59"/>
    </row>
    <row r="38" spans="2:25" ht="15" thickBot="1" x14ac:dyDescent="0.35">
      <c r="B38" s="32" t="s">
        <v>130</v>
      </c>
      <c r="C38" s="92"/>
      <c r="D38" s="60" t="s">
        <v>6</v>
      </c>
      <c r="E38" s="61"/>
      <c r="F38" s="38"/>
      <c r="G38" s="36"/>
      <c r="H38" s="36"/>
      <c r="I38" s="37"/>
      <c r="J38" s="38"/>
      <c r="K38" s="36"/>
      <c r="L38" s="36"/>
      <c r="M38" s="37"/>
      <c r="N38" s="38"/>
      <c r="O38" s="36"/>
      <c r="P38" s="36"/>
      <c r="Q38" s="37"/>
      <c r="R38" s="38">
        <v>2</v>
      </c>
      <c r="S38" s="36">
        <v>0</v>
      </c>
      <c r="T38" s="36" t="s">
        <v>45</v>
      </c>
      <c r="U38" s="37">
        <v>3</v>
      </c>
      <c r="V38" s="39"/>
    </row>
    <row r="39" spans="2:25" ht="15.75" customHeight="1" thickBot="1" x14ac:dyDescent="0.35">
      <c r="B39" s="49" t="s">
        <v>131</v>
      </c>
      <c r="C39" s="62" t="s">
        <v>5</v>
      </c>
      <c r="D39" s="63" t="s">
        <v>99</v>
      </c>
      <c r="E39" s="64" t="s">
        <v>112</v>
      </c>
      <c r="F39" s="65"/>
      <c r="G39" s="54"/>
      <c r="H39" s="54"/>
      <c r="I39" s="55"/>
      <c r="J39" s="86" t="s">
        <v>46</v>
      </c>
      <c r="K39" s="87"/>
      <c r="L39" s="87"/>
      <c r="M39" s="88"/>
      <c r="N39" s="53"/>
      <c r="O39" s="54"/>
      <c r="P39" s="54"/>
      <c r="Q39" s="55"/>
      <c r="R39" s="66"/>
      <c r="S39" s="54"/>
      <c r="T39" s="54"/>
      <c r="U39" s="67"/>
      <c r="V39" s="56"/>
    </row>
    <row r="40" spans="2:25" ht="15" thickBot="1" x14ac:dyDescent="0.35">
      <c r="B40" s="68"/>
      <c r="C40" s="69"/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9"/>
    </row>
    <row r="41" spans="2:25" x14ac:dyDescent="0.3">
      <c r="B41" s="68"/>
      <c r="C41" s="69">
        <f>SUM(F41,G41,J41,K41,N41,O41,R41,S41)</f>
        <v>90</v>
      </c>
      <c r="D41" s="69" t="s">
        <v>40</v>
      </c>
      <c r="E41" s="71" t="s">
        <v>4</v>
      </c>
      <c r="F41" s="72">
        <f>SUM(F5:F38)</f>
        <v>19</v>
      </c>
      <c r="G41" s="43">
        <f>SUM(G5:G38)</f>
        <v>5</v>
      </c>
      <c r="H41" s="43"/>
      <c r="I41" s="44">
        <f>SUM(I5:I38)</f>
        <v>30</v>
      </c>
      <c r="J41" s="72">
        <f>SUM(J5:J38)</f>
        <v>13</v>
      </c>
      <c r="K41" s="43">
        <f>SUM(K5:K38)</f>
        <v>12</v>
      </c>
      <c r="L41" s="43"/>
      <c r="M41" s="44">
        <f>SUM(M5:M38)</f>
        <v>30</v>
      </c>
      <c r="N41" s="72">
        <f>SUM(N5:N38)</f>
        <v>20</v>
      </c>
      <c r="O41" s="43">
        <f>SUM(O5:O38)</f>
        <v>5</v>
      </c>
      <c r="P41" s="43"/>
      <c r="Q41" s="44">
        <f>SUM(Q5:Q38)</f>
        <v>30</v>
      </c>
      <c r="R41" s="72">
        <f>SUM(R5:R38)</f>
        <v>8</v>
      </c>
      <c r="S41" s="43">
        <f>SUM(S5:S38)</f>
        <v>8</v>
      </c>
      <c r="T41" s="43"/>
      <c r="U41" s="44">
        <f>SUM(U5:U38)</f>
        <v>30</v>
      </c>
      <c r="V41" s="68" t="s">
        <v>3</v>
      </c>
    </row>
    <row r="42" spans="2:25" x14ac:dyDescent="0.3">
      <c r="B42" s="68"/>
      <c r="C42" s="69"/>
      <c r="D42" s="69"/>
      <c r="E42" s="73" t="s">
        <v>2</v>
      </c>
      <c r="F42" s="24"/>
      <c r="G42" s="25"/>
      <c r="H42" s="25">
        <v>8</v>
      </c>
      <c r="I42" s="26"/>
      <c r="J42" s="24"/>
      <c r="K42" s="25"/>
      <c r="L42" s="25">
        <v>3</v>
      </c>
      <c r="M42" s="26"/>
      <c r="N42" s="24"/>
      <c r="O42" s="25"/>
      <c r="P42" s="25">
        <v>7</v>
      </c>
      <c r="Q42" s="26"/>
      <c r="R42" s="24"/>
      <c r="S42" s="25"/>
      <c r="T42" s="25">
        <v>4</v>
      </c>
      <c r="U42" s="26"/>
      <c r="V42" s="69">
        <f>SUM(I41,M41,Q41,U41)</f>
        <v>120</v>
      </c>
    </row>
    <row r="43" spans="2:25" ht="15" thickBot="1" x14ac:dyDescent="0.35">
      <c r="B43" s="68"/>
      <c r="C43" s="69"/>
      <c r="D43" s="69"/>
      <c r="E43" s="32" t="s">
        <v>1</v>
      </c>
      <c r="F43" s="38"/>
      <c r="G43" s="36"/>
      <c r="H43" s="36">
        <v>2</v>
      </c>
      <c r="I43" s="37"/>
      <c r="J43" s="38"/>
      <c r="K43" s="36"/>
      <c r="L43" s="36">
        <v>6</v>
      </c>
      <c r="M43" s="37"/>
      <c r="N43" s="38"/>
      <c r="O43" s="36"/>
      <c r="P43" s="36">
        <v>3</v>
      </c>
      <c r="Q43" s="37"/>
      <c r="R43" s="38"/>
      <c r="S43" s="36"/>
      <c r="T43" s="36">
        <v>1</v>
      </c>
      <c r="U43" s="37"/>
      <c r="V43" s="69"/>
    </row>
    <row r="44" spans="2:25" x14ac:dyDescent="0.3">
      <c r="B44" s="2"/>
      <c r="D44" s="7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2:25" x14ac:dyDescent="0.3">
      <c r="B45" s="2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75"/>
      <c r="W45" s="75"/>
      <c r="X45" s="75"/>
      <c r="Y45" s="75"/>
    </row>
    <row r="46" spans="2:25" x14ac:dyDescent="0.3">
      <c r="B46" s="2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76"/>
      <c r="W46" s="76"/>
      <c r="X46" s="76"/>
      <c r="Y46" s="76"/>
    </row>
    <row r="47" spans="2:25" x14ac:dyDescent="0.3">
      <c r="B47" s="2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6"/>
      <c r="W47" s="76"/>
      <c r="X47" s="76"/>
      <c r="Y47" s="76"/>
    </row>
    <row r="48" spans="2:25" x14ac:dyDescent="0.3">
      <c r="B48" s="2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6"/>
      <c r="W48" s="76"/>
      <c r="X48" s="76"/>
      <c r="Y48" s="76"/>
    </row>
    <row r="51" spans="4:21" x14ac:dyDescent="0.3">
      <c r="D51" s="78" t="s">
        <v>133</v>
      </c>
    </row>
    <row r="52" spans="4:21" x14ac:dyDescent="0.3">
      <c r="E52" s="95" t="s">
        <v>44</v>
      </c>
      <c r="F52" s="95"/>
      <c r="G52" s="95"/>
      <c r="H52" s="95"/>
      <c r="I52" s="79"/>
      <c r="J52" s="79"/>
      <c r="K52" s="79"/>
      <c r="L52" s="79"/>
      <c r="M52" s="95" t="s">
        <v>43</v>
      </c>
      <c r="N52" s="95"/>
      <c r="O52" s="95"/>
      <c r="P52" s="95"/>
      <c r="Q52" s="95"/>
      <c r="R52" s="95"/>
      <c r="S52" s="95"/>
      <c r="T52" s="95"/>
      <c r="U52" s="95"/>
    </row>
    <row r="53" spans="4:21" x14ac:dyDescent="0.3">
      <c r="E53" s="95" t="s">
        <v>41</v>
      </c>
      <c r="F53" s="95"/>
      <c r="G53" s="95"/>
      <c r="H53" s="95"/>
      <c r="I53" s="79"/>
      <c r="J53" s="79"/>
      <c r="K53" s="79"/>
      <c r="L53" s="79"/>
      <c r="M53" s="95" t="s">
        <v>42</v>
      </c>
      <c r="N53" s="95"/>
      <c r="O53" s="95"/>
      <c r="P53" s="95"/>
      <c r="Q53" s="95"/>
      <c r="R53" s="95"/>
      <c r="S53" s="95"/>
      <c r="T53" s="95"/>
      <c r="U53" s="95"/>
    </row>
  </sheetData>
  <mergeCells count="18">
    <mergeCell ref="D46:U46"/>
    <mergeCell ref="E52:H52"/>
    <mergeCell ref="E53:H53"/>
    <mergeCell ref="M53:U53"/>
    <mergeCell ref="M52:U52"/>
    <mergeCell ref="D45:U45"/>
    <mergeCell ref="J39:M39"/>
    <mergeCell ref="C5:C10"/>
    <mergeCell ref="C11:C15"/>
    <mergeCell ref="C37:C38"/>
    <mergeCell ref="C16:C23"/>
    <mergeCell ref="C24:C35"/>
    <mergeCell ref="U2:V2"/>
    <mergeCell ref="U3:V3"/>
    <mergeCell ref="F4:I4"/>
    <mergeCell ref="J4:M4"/>
    <mergeCell ref="N4:Q4"/>
    <mergeCell ref="R4:U4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3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2012-05-08T05:59:05Z</cp:lastPrinted>
  <dcterms:created xsi:type="dcterms:W3CDTF">2010-04-20T08:22:18Z</dcterms:created>
  <dcterms:modified xsi:type="dcterms:W3CDTF">2017-05-02T16:02:56Z</dcterms:modified>
</cp:coreProperties>
</file>